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2" r:id="rId1"/>
  </sheets>
  <definedNames>
    <definedName name="_xlnm._FilterDatabase" localSheetId="0" hidden="1">Sheet1!$D$1:$D$12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<sst xmlns="http://schemas.openxmlformats.org/spreadsheetml/2006/main" count="64" uniqueCount="32">
  <si>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2024年八公山区毕业两年内高校毕业生灵活就业社保补贴拟发放名单</t>
  </si>
  <si>
    <t>序号</t>
  </si>
  <si>
    <t>姓名</t>
  </si>
  <si>
    <t>性别</t>
  </si>
  <si>
    <t>所属社区</t>
  </si>
  <si>
    <t>养老保险补贴（元）</t>
  </si>
  <si>
    <t>医疗保险补贴（元）</t>
  </si>
  <si>
    <t>合计（元）</t>
  </si>
  <si>
    <t>备注</t>
  </si>
  <si>
    <t>开始</t>
  </si>
  <si>
    <t>结束</t>
  </si>
  <si>
    <t>补贴</t>
  </si>
  <si>
    <t>月份</t>
  </si>
  <si>
    <t>金额</t>
  </si>
  <si>
    <t>张  勇</t>
  </si>
  <si>
    <t>男</t>
  </si>
  <si>
    <t>杨家地村</t>
  </si>
  <si>
    <t>/</t>
  </si>
  <si>
    <t>宋美琪</t>
  </si>
  <si>
    <t>女</t>
  </si>
  <si>
    <t>前进社区</t>
  </si>
  <si>
    <t>宇凡</t>
  </si>
  <si>
    <t>治东社区</t>
  </si>
  <si>
    <t>刘奇涛</t>
  </si>
  <si>
    <t>新淮园社区</t>
  </si>
  <si>
    <t>宋青青</t>
  </si>
  <si>
    <t>团结社区</t>
  </si>
  <si>
    <t>田  春</t>
  </si>
  <si>
    <t>东风社区</t>
  </si>
  <si>
    <t>郭  明</t>
  </si>
  <si>
    <t>新建社区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</si>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</sst>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10" workbookViewId="0">
      <selection activeCell="F5" sqref="F5"/>
    </sheetView>
  </sheetViews>
  <sheetFormatPr defaultColWidth="9" defaultRowHeight="13.5" customHeight="1"/>
  <cols>
    <col min="1" max="1" width="5.875" style="3" customWidth="1"/>
    <col min="2" max="2" width="8.125" style="3" customWidth="1"/>
    <col min="3" max="3" width="5.875" style="4" customWidth="1"/>
    <col min="4" max="4" width="12.625" style="3" customWidth="1"/>
    <col min="5" max="6" width="10.375" style="3" customWidth="1"/>
    <col min="7" max="7" width="9.25" style="3" customWidth="1"/>
    <col min="8" max="8" width="10.5" style="3" customWidth="1"/>
    <col min="9" max="9" width="10.375" style="3" customWidth="1"/>
    <col min="10" max="10" width="8.875" style="3" customWidth="1"/>
    <col min="11" max="11" width="9.25" style="3" customWidth="1"/>
    <col min="12" max="12" width="6.75" style="3" customWidth="1"/>
    <col min="13" max="16384" width="9" style="3"/>
  </cols>
  <sheetData>
    <row r="1" ht="46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 t="s">
        <v>6</v>
      </c>
      <c r="I2" s="7"/>
      <c r="J2" s="7"/>
      <c r="K2" s="6" t="s">
        <v>7</v>
      </c>
      <c r="L2" s="6" t="s">
        <v>8</v>
      </c>
    </row>
    <row r="3" ht="18" customHeight="1" spans="1:12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/>
      <c r="L3" s="6"/>
    </row>
    <row r="4" ht="18" customHeight="1" spans="1:12">
      <c r="A4" s="6"/>
      <c r="B4" s="6"/>
      <c r="C4" s="6"/>
      <c r="D4" s="6"/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13</v>
      </c>
      <c r="K4" s="6"/>
      <c r="L4" s="6"/>
    </row>
    <row r="5" s="1" customFormat="1" ht="36" customHeight="1" spans="1:12">
      <c r="A5" s="8">
        <f>ROW()-4</f>
        <v>1</v>
      </c>
      <c r="B5" s="9" t="s">
        <v>14</v>
      </c>
      <c r="C5" s="9" t="s">
        <v>15</v>
      </c>
      <c r="D5" s="9" t="s">
        <v>16</v>
      </c>
      <c r="E5" s="8">
        <v>202312</v>
      </c>
      <c r="F5" s="8">
        <v>2024.07</v>
      </c>
      <c r="G5" s="8">
        <v>2800</v>
      </c>
      <c r="H5" s="8" t="s">
        <v>17</v>
      </c>
      <c r="I5" s="8" t="s">
        <v>17</v>
      </c>
      <c r="J5" s="8" t="s">
        <v>17</v>
      </c>
      <c r="K5" s="8">
        <v>2800</v>
      </c>
      <c r="L5" s="8"/>
    </row>
    <row r="6" s="1" customFormat="1" ht="36" customHeight="1" spans="1:12">
      <c r="A6" s="8">
        <f t="shared" ref="A6:A47" si="0">ROW()-4</f>
        <v>2</v>
      </c>
      <c r="B6" s="9" t="s">
        <v>18</v>
      </c>
      <c r="C6" s="9" t="s">
        <v>19</v>
      </c>
      <c r="D6" s="9" t="s">
        <v>20</v>
      </c>
      <c r="E6" s="8">
        <v>202308</v>
      </c>
      <c r="F6" s="8">
        <v>2024.07</v>
      </c>
      <c r="G6" s="8">
        <v>4200</v>
      </c>
      <c r="H6" s="8" t="s">
        <v>17</v>
      </c>
      <c r="I6" s="8" t="s">
        <v>17</v>
      </c>
      <c r="J6" s="8" t="s">
        <v>17</v>
      </c>
      <c r="K6" s="8">
        <v>4200</v>
      </c>
      <c r="L6" s="8"/>
    </row>
    <row r="7" s="1" customFormat="1" ht="36" customHeight="1" spans="1:12">
      <c r="A7" s="8">
        <f t="shared" si="0"/>
        <v>3</v>
      </c>
      <c r="B7" s="9" t="s">
        <v>21</v>
      </c>
      <c r="C7" s="9" t="s">
        <v>15</v>
      </c>
      <c r="D7" s="9" t="s">
        <v>22</v>
      </c>
      <c r="E7" s="8">
        <v>202207</v>
      </c>
      <c r="F7" s="8">
        <v>2024.06</v>
      </c>
      <c r="G7" s="8">
        <v>8400</v>
      </c>
      <c r="H7" s="8" t="s">
        <v>17</v>
      </c>
      <c r="I7" s="8" t="s">
        <v>17</v>
      </c>
      <c r="J7" s="8" t="s">
        <v>17</v>
      </c>
      <c r="K7" s="8">
        <v>8400</v>
      </c>
      <c r="L7" s="8"/>
    </row>
    <row r="8" s="1" customFormat="1" ht="36" customHeight="1" spans="1:12">
      <c r="A8" s="8">
        <f t="shared" si="0"/>
        <v>4</v>
      </c>
      <c r="B8" s="9" t="s">
        <v>23</v>
      </c>
      <c r="C8" s="9" t="s">
        <v>15</v>
      </c>
      <c r="D8" s="9" t="s">
        <v>24</v>
      </c>
      <c r="E8" s="8">
        <v>202312</v>
      </c>
      <c r="F8" s="8">
        <v>2024.07</v>
      </c>
      <c r="G8" s="8">
        <v>2800</v>
      </c>
      <c r="H8" s="8" t="s">
        <v>17</v>
      </c>
      <c r="I8" s="8" t="s">
        <v>17</v>
      </c>
      <c r="J8" s="8" t="s">
        <v>17</v>
      </c>
      <c r="K8" s="8">
        <v>2800</v>
      </c>
      <c r="L8" s="8"/>
    </row>
    <row r="9" s="1" customFormat="1" ht="36" customHeight="1" spans="1:12">
      <c r="A9" s="8">
        <f t="shared" si="0"/>
        <v>5</v>
      </c>
      <c r="B9" s="9" t="s">
        <v>25</v>
      </c>
      <c r="C9" s="9" t="s">
        <v>19</v>
      </c>
      <c r="D9" s="9" t="s">
        <v>26</v>
      </c>
      <c r="E9" s="8">
        <v>202207</v>
      </c>
      <c r="F9" s="8">
        <v>2024.06</v>
      </c>
      <c r="G9" s="8">
        <v>8400</v>
      </c>
      <c r="H9" s="8" t="s">
        <v>17</v>
      </c>
      <c r="I9" s="8" t="s">
        <v>17</v>
      </c>
      <c r="J9" s="8" t="s">
        <v>17</v>
      </c>
      <c r="K9" s="8">
        <v>8400</v>
      </c>
      <c r="L9" s="8"/>
    </row>
    <row r="10" s="1" customFormat="1" ht="36" customHeight="1" spans="1:12">
      <c r="A10" s="8">
        <f t="shared" si="0"/>
        <v>6</v>
      </c>
      <c r="B10" s="9" t="s">
        <v>27</v>
      </c>
      <c r="C10" s="9" t="s">
        <v>19</v>
      </c>
      <c r="D10" s="9" t="s">
        <v>28</v>
      </c>
      <c r="E10" s="8" t="s">
        <v>17</v>
      </c>
      <c r="F10" s="8" t="s">
        <v>17</v>
      </c>
      <c r="G10" s="8" t="s">
        <v>17</v>
      </c>
      <c r="H10" s="8">
        <v>202312</v>
      </c>
      <c r="I10" s="8">
        <v>202404</v>
      </c>
      <c r="J10" s="8">
        <v>500</v>
      </c>
      <c r="K10" s="8">
        <v>500</v>
      </c>
      <c r="L10" s="8"/>
    </row>
    <row r="11" s="1" customFormat="1" ht="36" customHeight="1" spans="1:12">
      <c r="A11" s="8">
        <f t="shared" si="0"/>
        <v>7</v>
      </c>
      <c r="B11" s="9" t="s">
        <v>29</v>
      </c>
      <c r="C11" s="9" t="s">
        <v>15</v>
      </c>
      <c r="D11" s="9" t="s">
        <v>30</v>
      </c>
      <c r="E11" s="8">
        <v>202307</v>
      </c>
      <c r="F11" s="8">
        <v>202407</v>
      </c>
      <c r="G11" s="8">
        <v>4550</v>
      </c>
      <c r="H11" s="8" t="s">
        <v>17</v>
      </c>
      <c r="I11" s="8" t="s">
        <v>17</v>
      </c>
      <c r="J11" s="8" t="s">
        <v>17</v>
      </c>
      <c r="K11" s="8">
        <v>4550</v>
      </c>
      <c r="L11" s="8"/>
    </row>
    <row r="12" s="1" customFormat="1" ht="36" customHeight="1" spans="1:12">
      <c r="A12" s="9" t="s">
        <v>31</v>
      </c>
      <c r="B12" s="9"/>
      <c r="C12" s="9"/>
      <c r="D12" s="9"/>
      <c r="E12" s="9"/>
      <c r="F12" s="9"/>
      <c r="G12" s="9">
        <f>SUM(G5:G11)</f>
        <v>31150</v>
      </c>
      <c r="H12" s="8"/>
      <c r="I12" s="9"/>
      <c r="J12" s="9">
        <f>SUM(J5:J11)</f>
        <v>500</v>
      </c>
      <c r="K12" s="8">
        <f>SUM(K5:K11)</f>
        <v>31650</v>
      </c>
      <c r="L12" s="8"/>
    </row>
    <row r="13" s="2" customFormat="1" ht="372" customHeight="1" spans="3:3">
      <c r="C13" s="10"/>
    </row>
  </sheetData>
  <mergeCells count="11">
    <mergeCell ref="A1:L1"/>
    <mergeCell ref="E2:G2"/>
    <mergeCell ref="H2:J2"/>
    <mergeCell ref="A12:B12"/>
    <mergeCell ref="C12:F12"/>
    <mergeCell ref="A2:A4"/>
    <mergeCell ref="B2:B4"/>
    <mergeCell ref="C2:C4"/>
    <mergeCell ref="D2:D4"/>
    <mergeCell ref="K2:K4"/>
    <mergeCell ref="L2:L4"/>
  </mergeCells>
  <pageMargins left="0.393700787401575" right="0.393700787401575" top="0.748031496062992" bottom="0.748031496062992" header="0.31496062992126" footer="0.31496062992126"/>
  <pageSetup paperSize="9" scale="90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2024-09-25T07:39:50Z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BEC01ADC54454E8F9176E35166621688_13</vt:lpwstr>
  </property>
  <property fmtid="{D5CDD505-2E9C-101B-9397-08002B2CF9AE}" pid="3" name="KSOProductBuildVer">
    <vt:lpwstr>2052-12.1.0.17827</vt:lpwstr>
  </property>
</Properties>
</file>